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13_ncr:1_{012E4D63-2130-45FE-A173-BDF5EA92913E}" xr6:coauthVersionLast="47" xr6:coauthVersionMax="47" xr10:uidLastSave="{00000000-0000-0000-0000-000000000000}"/>
  <workbookProtection workbookAlgorithmName="SHA-512" workbookHashValue="k7JafisLOtKRcbSP/qmHc2LVZD8RYTmKFxKWjWOJQ3bSEs2gy82F4DIgigj5QRLKPMihNLsYoMbLPLBI/2X3ag==" workbookSaltValue="3sKaHeA+NTgejMhNzi+14w==" workbookSpinCount="100000" lockStructure="1"/>
  <bookViews>
    <workbookView xWindow="28680" yWindow="-120" windowWidth="29040" windowHeight="15720" xr2:uid="{00000000-000D-0000-FFFF-FFFF00000000}"/>
  </bookViews>
  <sheets>
    <sheet name="Note to Reader" sheetId="2" r:id="rId1"/>
    <sheet name="Emissions trends 1990-2019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5" i="1"/>
  <c r="C14" i="1"/>
  <c r="C13" i="1"/>
  <c r="C12" i="1"/>
</calcChain>
</file>

<file path=xl/sharedStrings.xml><?xml version="1.0" encoding="utf-8"?>
<sst xmlns="http://schemas.openxmlformats.org/spreadsheetml/2006/main" count="11" uniqueCount="7">
  <si>
    <t>VOC</t>
  </si>
  <si>
    <t>PM2.5</t>
  </si>
  <si>
    <t>SOx</t>
  </si>
  <si>
    <t>NOx</t>
  </si>
  <si>
    <t>Total Air Emissions (tonnes)</t>
  </si>
  <si>
    <t>Percent change from 1990 levels</t>
  </si>
  <si>
    <t>Source of data:  Environment and Climate Change Canada. Canada’s Air Pollutant Emissions Inventory.  2021.  For more information:  https://open.canada.ca/data/en/dataset/fa1c88a8-bf78-4fcb-9c1e-2a5534b92131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</si>
</sst>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">
    <xf numFmtId="0" fontId="0" fillId="0" borderId="0" xfId="0"/>
    <xf numFmtId="0" fontId="3" fillId="0" borderId="0" xfId="2" applyNumberFormat="1" applyFont="1" applyFill="1" applyBorder="1" applyAlignment="1">
      <alignment horizontal="right" vertical="center"/>
    </xf>
    <xf numFmtId="0" fontId="4" fillId="0" borderId="0" xfId="0" applyFont="1"/>
    <xf numFmtId="9" fontId="0" fillId="0" borderId="0" xfId="1" applyFont="1"/>
    <xf numFmtId="0" fontId="5" fillId="0" borderId="0" xfId="0" applyFont="1"/>
  </cellXfs>
  <cellStyles count="3">
    <cellStyle name="Comma 3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19050</xdr:rowOff>
    </xdr:from>
    <xdr:to>
      <xdr:col>12</xdr:col>
      <xdr:colOff>161925</xdr:colOff>
      <xdr:row>12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C0AC7-C776-4755-95BB-F2EF43A2F2CC}"/>
            </a:ext>
          </a:extLst>
        </xdr:cNvPr>
        <xdr:cNvSpPr txBox="1"/>
      </xdr:nvSpPr>
      <xdr:spPr>
        <a:xfrm>
          <a:off x="247650" y="200025"/>
          <a:ext cx="7229475" cy="1978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to Reader</a:t>
          </a:r>
        </a:p>
        <a:p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presented for the purposes of accessibility only and is intended to be used together with the Canadian Council of Ministers of the Environment (CCME)’s </a:t>
          </a:r>
          <a:r>
            <a:rPr lang="en-CA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 of the Air Report: Canada’s Air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 report (</a:t>
          </a:r>
          <a:r>
            <a:rPr lang="en-CA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https://ccme.ca/en/air-quality-report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Readers are advised to access this spreadsheet directly from the web report to ensure that they have the most current available data.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28EDD-AB16-4632-B51A-312BFE5FE369}">
  <dimension ref="A1"/>
  <sheetViews>
    <sheetView tabSelected="1" workbookViewId="0">
      <selection activeCell="E32" sqref="E3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"/>
  <sheetViews>
    <sheetView workbookViewId="0">
      <selection activeCell="A10" sqref="A10"/>
    </sheetView>
  </sheetViews>
  <sheetFormatPr defaultRowHeight="14.5" x14ac:dyDescent="0.35"/>
  <sheetData>
    <row r="1" spans="1:31" x14ac:dyDescent="0.35">
      <c r="A1" s="2" t="s">
        <v>4</v>
      </c>
    </row>
    <row r="2" spans="1:31" x14ac:dyDescent="0.35">
      <c r="A2" s="4"/>
    </row>
    <row r="3" spans="1:31" x14ac:dyDescent="0.35">
      <c r="B3" s="1">
        <v>1990</v>
      </c>
      <c r="C3" s="1">
        <v>1991</v>
      </c>
      <c r="D3" s="1">
        <v>1992</v>
      </c>
      <c r="E3" s="1">
        <v>1993</v>
      </c>
      <c r="F3" s="1">
        <v>1994</v>
      </c>
      <c r="G3" s="1">
        <v>1995</v>
      </c>
      <c r="H3" s="1">
        <v>1996</v>
      </c>
      <c r="I3" s="1">
        <v>1997</v>
      </c>
      <c r="J3" s="1">
        <v>1998</v>
      </c>
      <c r="K3" s="1">
        <v>1999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</row>
    <row r="4" spans="1:31" x14ac:dyDescent="0.35">
      <c r="A4" t="s">
        <v>2</v>
      </c>
      <c r="B4">
        <v>3004321.6485731257</v>
      </c>
      <c r="C4">
        <v>2785647.5054893298</v>
      </c>
      <c r="D4">
        <v>2663448.465738574</v>
      </c>
      <c r="E4">
        <v>2574630.9242742751</v>
      </c>
      <c r="F4">
        <v>2359724.4841460166</v>
      </c>
      <c r="G4">
        <v>2493079.799990349</v>
      </c>
      <c r="H4">
        <v>2500383.3862012597</v>
      </c>
      <c r="I4">
        <v>2448862.9495149683</v>
      </c>
      <c r="J4">
        <v>2412686.2885348066</v>
      </c>
      <c r="K4">
        <v>2315459.5265654228</v>
      </c>
      <c r="L4">
        <v>2319339.9968012907</v>
      </c>
      <c r="M4">
        <v>2296697.4699713667</v>
      </c>
      <c r="N4">
        <v>2255281.4397124187</v>
      </c>
      <c r="O4">
        <v>2186579.1499239253</v>
      </c>
      <c r="P4">
        <v>2196369.7313322434</v>
      </c>
      <c r="Q4">
        <v>2080753.2778196263</v>
      </c>
      <c r="R4">
        <v>1882031.2506518078</v>
      </c>
      <c r="S4">
        <v>1832699.3191520807</v>
      </c>
      <c r="T4">
        <v>1651296.3661098736</v>
      </c>
      <c r="U4">
        <v>1391827.7441183964</v>
      </c>
      <c r="V4">
        <v>1282642.2002545674</v>
      </c>
      <c r="W4">
        <v>1189715.4917191786</v>
      </c>
      <c r="X4">
        <v>1188350.0063465971</v>
      </c>
      <c r="Y4">
        <v>1180489.8862792002</v>
      </c>
      <c r="Z4">
        <v>1139613.8508709876</v>
      </c>
      <c r="AA4">
        <v>1064403.5858221822</v>
      </c>
      <c r="AB4">
        <v>1048302.111109174</v>
      </c>
      <c r="AC4">
        <v>955080.49239032448</v>
      </c>
      <c r="AD4">
        <v>809562.35386446666</v>
      </c>
      <c r="AE4">
        <v>698925.51595447131</v>
      </c>
    </row>
    <row r="5" spans="1:31" x14ac:dyDescent="0.35">
      <c r="A5" t="s">
        <v>3</v>
      </c>
      <c r="B5">
        <v>2273959.6041499446</v>
      </c>
      <c r="C5">
        <v>2189249.2225708021</v>
      </c>
      <c r="D5">
        <v>2228769.517519691</v>
      </c>
      <c r="E5">
        <v>2280720.8695555204</v>
      </c>
      <c r="F5">
        <v>2395094.3574640602</v>
      </c>
      <c r="G5">
        <v>2453479.5464723706</v>
      </c>
      <c r="H5">
        <v>2519460.2458916339</v>
      </c>
      <c r="I5">
        <v>2657971.7727272264</v>
      </c>
      <c r="J5">
        <v>2696984.3829844091</v>
      </c>
      <c r="K5">
        <v>2758843.7634637319</v>
      </c>
      <c r="L5">
        <v>2729565.6423806767</v>
      </c>
      <c r="M5">
        <v>2596617.8459546757</v>
      </c>
      <c r="N5">
        <v>2541146.8477887511</v>
      </c>
      <c r="O5">
        <v>2502046.2721131528</v>
      </c>
      <c r="P5">
        <v>2363157.0259426199</v>
      </c>
      <c r="Q5">
        <v>2266159.5665319678</v>
      </c>
      <c r="R5">
        <v>2116057.0783977639</v>
      </c>
      <c r="S5">
        <v>2122440.8296614094</v>
      </c>
      <c r="T5">
        <v>2050983.7519755107</v>
      </c>
      <c r="U5">
        <v>1926148.30701248</v>
      </c>
      <c r="V5">
        <v>1940373.9773946891</v>
      </c>
      <c r="W5">
        <v>1878015.9270000185</v>
      </c>
      <c r="X5">
        <v>1773717.8543400769</v>
      </c>
      <c r="Y5">
        <v>1728411.9927790456</v>
      </c>
      <c r="Z5">
        <v>1683160.0118796197</v>
      </c>
      <c r="AA5">
        <v>1615992.7081955776</v>
      </c>
      <c r="AB5">
        <v>1557419.028952999</v>
      </c>
      <c r="AC5">
        <v>1606422.3271081988</v>
      </c>
      <c r="AD5">
        <v>1625630.0578269335</v>
      </c>
      <c r="AE5">
        <v>1617019.0616399813</v>
      </c>
    </row>
    <row r="6" spans="1:31" x14ac:dyDescent="0.35">
      <c r="A6" t="s">
        <v>0</v>
      </c>
      <c r="B6">
        <v>2870224.3547265977</v>
      </c>
      <c r="C6">
        <v>2812746.4104437348</v>
      </c>
      <c r="D6">
        <v>2833779.4351387084</v>
      </c>
      <c r="E6">
        <v>2918378.789199214</v>
      </c>
      <c r="F6">
        <v>2943101.7722869511</v>
      </c>
      <c r="G6">
        <v>2939773.8257684493</v>
      </c>
      <c r="H6">
        <v>2932566.9534649593</v>
      </c>
      <c r="I6">
        <v>2866518.9186678012</v>
      </c>
      <c r="J6">
        <v>2810237.4101376068</v>
      </c>
      <c r="K6">
        <v>2747302.7422082</v>
      </c>
      <c r="L6">
        <v>2681918.129839329</v>
      </c>
      <c r="M6">
        <v>2454866.1088546272</v>
      </c>
      <c r="N6">
        <v>2430527.1584418085</v>
      </c>
      <c r="O6">
        <v>2377158.8217262924</v>
      </c>
      <c r="P6">
        <v>2345069.2468138258</v>
      </c>
      <c r="Q6">
        <v>2300734.6654583849</v>
      </c>
      <c r="R6">
        <v>2190905.8413439826</v>
      </c>
      <c r="S6">
        <v>2167495.2428456037</v>
      </c>
      <c r="T6">
        <v>2124914.8387186611</v>
      </c>
      <c r="U6">
        <v>1970672.9179883345</v>
      </c>
      <c r="V6">
        <v>1931628.6064664798</v>
      </c>
      <c r="W6">
        <v>1796201.8389556955</v>
      </c>
      <c r="X6">
        <v>1804550.3069221638</v>
      </c>
      <c r="Y6">
        <v>1844360.9439303575</v>
      </c>
      <c r="Z6">
        <v>1856460.0345442484</v>
      </c>
      <c r="AA6">
        <v>1754463.8198968584</v>
      </c>
      <c r="AB6">
        <v>1646001.0839289592</v>
      </c>
      <c r="AC6">
        <v>1652641.3075006625</v>
      </c>
      <c r="AD6">
        <v>1688157.6472738229</v>
      </c>
      <c r="AE6">
        <v>1674884.2877983525</v>
      </c>
    </row>
    <row r="7" spans="1:31" x14ac:dyDescent="0.35">
      <c r="A7" t="s">
        <v>1</v>
      </c>
      <c r="B7">
        <v>1690838.1001885007</v>
      </c>
      <c r="C7">
        <v>1643951.8871805558</v>
      </c>
      <c r="D7">
        <v>1612130.9893757275</v>
      </c>
      <c r="E7">
        <v>1587693.1473202275</v>
      </c>
      <c r="F7">
        <v>1616169.3689099594</v>
      </c>
      <c r="G7">
        <v>1552008.7166255706</v>
      </c>
      <c r="H7">
        <v>1574637.2257275234</v>
      </c>
      <c r="I7">
        <v>1610211.8506073065</v>
      </c>
      <c r="J7">
        <v>1428026.188370306</v>
      </c>
      <c r="K7">
        <v>1430699.3994594826</v>
      </c>
      <c r="L7">
        <v>1393411.2822144099</v>
      </c>
      <c r="M7">
        <v>1365656.836073298</v>
      </c>
      <c r="N7">
        <v>1292203.978026249</v>
      </c>
      <c r="O7">
        <v>1294183.6940548369</v>
      </c>
      <c r="P7">
        <v>1248316.0164176973</v>
      </c>
      <c r="Q7">
        <v>1244410.010393142</v>
      </c>
      <c r="R7">
        <v>1251093.2687682372</v>
      </c>
      <c r="S7">
        <v>1336145.4649660126</v>
      </c>
      <c r="T7">
        <v>1397124.8012607023</v>
      </c>
      <c r="U7">
        <v>1276886.5151837368</v>
      </c>
      <c r="V7">
        <v>1346042.437750692</v>
      </c>
      <c r="W7">
        <v>1387891.5393505739</v>
      </c>
      <c r="X7">
        <v>1493914.5788797168</v>
      </c>
      <c r="Y7">
        <v>1508426.164943832</v>
      </c>
      <c r="Z7">
        <v>1509807.9249796788</v>
      </c>
      <c r="AA7">
        <v>1519965.686688175</v>
      </c>
      <c r="AB7">
        <v>1511604.7048537973</v>
      </c>
      <c r="AC7">
        <v>1525431.2987077287</v>
      </c>
      <c r="AD7">
        <v>1547197.5161286688</v>
      </c>
      <c r="AE7">
        <v>1550194.2416153536</v>
      </c>
    </row>
    <row r="9" spans="1:31" x14ac:dyDescent="0.35">
      <c r="A9" s="2" t="s">
        <v>5</v>
      </c>
    </row>
    <row r="10" spans="1:31" x14ac:dyDescent="0.35">
      <c r="A10" s="4"/>
    </row>
    <row r="11" spans="1:31" x14ac:dyDescent="0.35">
      <c r="B11" s="1">
        <v>1990</v>
      </c>
      <c r="C11" s="1">
        <v>1991</v>
      </c>
      <c r="D11" s="1">
        <v>1992</v>
      </c>
      <c r="E11" s="1">
        <v>1993</v>
      </c>
      <c r="F11" s="1">
        <v>1994</v>
      </c>
      <c r="G11" s="1">
        <v>1995</v>
      </c>
      <c r="H11" s="1">
        <v>1996</v>
      </c>
      <c r="I11" s="1">
        <v>1997</v>
      </c>
      <c r="J11" s="1">
        <v>1998</v>
      </c>
      <c r="K11" s="1">
        <v>1999</v>
      </c>
      <c r="L11" s="1">
        <v>2000</v>
      </c>
      <c r="M11" s="1">
        <v>2001</v>
      </c>
      <c r="N11" s="1">
        <v>2002</v>
      </c>
      <c r="O11" s="1">
        <v>2003</v>
      </c>
      <c r="P11" s="1">
        <v>2004</v>
      </c>
      <c r="Q11" s="1">
        <v>2005</v>
      </c>
      <c r="R11" s="1">
        <v>2006</v>
      </c>
      <c r="S11" s="1">
        <v>2007</v>
      </c>
      <c r="T11" s="1">
        <v>2008</v>
      </c>
      <c r="U11" s="1">
        <v>2009</v>
      </c>
      <c r="V11" s="1">
        <v>2010</v>
      </c>
      <c r="W11" s="1">
        <v>2011</v>
      </c>
      <c r="X11" s="1">
        <v>2012</v>
      </c>
      <c r="Y11" s="1">
        <v>2013</v>
      </c>
      <c r="Z11" s="1">
        <v>2014</v>
      </c>
      <c r="AA11" s="1">
        <v>2015</v>
      </c>
      <c r="AB11" s="1">
        <v>2016</v>
      </c>
      <c r="AC11" s="1">
        <v>2017</v>
      </c>
      <c r="AD11" s="1">
        <v>2018</v>
      </c>
      <c r="AE11" s="1">
        <v>2019</v>
      </c>
    </row>
    <row r="12" spans="1:31" x14ac:dyDescent="0.35">
      <c r="A12" t="s">
        <v>2</v>
      </c>
      <c r="B12" s="3">
        <v>0</v>
      </c>
      <c r="C12" s="3">
        <f>(C4-$B$4)/$B$4</f>
        <v>-7.2786528429022612E-2</v>
      </c>
      <c r="D12" s="3">
        <f t="shared" ref="D12:AE12" si="0">(D4-$B$4)/$B$4</f>
        <v>-0.11346094816327212</v>
      </c>
      <c r="E12" s="3">
        <f t="shared" si="0"/>
        <v>-0.14302420797817311</v>
      </c>
      <c r="F12" s="3">
        <f t="shared" si="0"/>
        <v>-0.21455664200710814</v>
      </c>
      <c r="G12" s="3">
        <f t="shared" si="0"/>
        <v>-0.17016881292506952</v>
      </c>
      <c r="H12" s="3">
        <f t="shared" si="0"/>
        <v>-0.16773778620248825</v>
      </c>
      <c r="I12" s="3">
        <f t="shared" si="0"/>
        <v>-0.18488656143790971</v>
      </c>
      <c r="J12" s="3">
        <f t="shared" si="0"/>
        <v>-0.19692810199577357</v>
      </c>
      <c r="K12" s="3">
        <f t="shared" si="0"/>
        <v>-0.22929040315469268</v>
      </c>
      <c r="L12" s="3">
        <f t="shared" si="0"/>
        <v>-0.22799877373222027</v>
      </c>
      <c r="M12" s="3">
        <f t="shared" si="0"/>
        <v>-0.23553542575504138</v>
      </c>
      <c r="N12" s="3">
        <f t="shared" si="0"/>
        <v>-0.24932091050119637</v>
      </c>
      <c r="O12" s="3">
        <f t="shared" si="0"/>
        <v>-0.27218873153531331</v>
      </c>
      <c r="P12" s="3">
        <f t="shared" si="0"/>
        <v>-0.2689298989089971</v>
      </c>
      <c r="Q12" s="3">
        <f t="shared" si="0"/>
        <v>-0.30741327953088499</v>
      </c>
      <c r="R12" s="3">
        <f t="shared" si="0"/>
        <v>-0.37355866954336903</v>
      </c>
      <c r="S12" s="3">
        <f t="shared" si="0"/>
        <v>-0.38997899242163236</v>
      </c>
      <c r="T12" s="3">
        <f t="shared" si="0"/>
        <v>-0.45035966209072809</v>
      </c>
      <c r="U12" s="3">
        <f t="shared" si="0"/>
        <v>-0.53672478951132552</v>
      </c>
      <c r="V12" s="3">
        <f t="shared" si="0"/>
        <v>-0.57306761715619026</v>
      </c>
      <c r="W12" s="3">
        <f t="shared" si="0"/>
        <v>-0.60399862901356693</v>
      </c>
      <c r="X12" s="3">
        <f t="shared" si="0"/>
        <v>-0.60445313606451134</v>
      </c>
      <c r="Y12" s="3">
        <f t="shared" si="0"/>
        <v>-0.60706940721880998</v>
      </c>
      <c r="Z12" s="3">
        <f t="shared" si="0"/>
        <v>-0.6206751526048363</v>
      </c>
      <c r="AA12" s="3">
        <f t="shared" si="0"/>
        <v>-0.64570917820077267</v>
      </c>
      <c r="AB12" s="3">
        <f t="shared" si="0"/>
        <v>-0.65106861590300924</v>
      </c>
      <c r="AC12" s="3">
        <f t="shared" si="0"/>
        <v>-0.68209778974766866</v>
      </c>
      <c r="AD12" s="3">
        <f t="shared" si="0"/>
        <v>-0.73053406107533103</v>
      </c>
      <c r="AE12" s="3">
        <f t="shared" si="0"/>
        <v>-0.76735995751772479</v>
      </c>
    </row>
    <row r="13" spans="1:31" x14ac:dyDescent="0.35">
      <c r="A13" t="s">
        <v>3</v>
      </c>
      <c r="B13" s="3">
        <v>0</v>
      </c>
      <c r="C13" s="3">
        <f>(C5-$B$5)/$B$5</f>
        <v>-3.7252368698435658E-2</v>
      </c>
      <c r="D13" s="3">
        <f t="shared" ref="D13:AE13" si="1">(D5-$B$5)/$B$5</f>
        <v>-1.9872862538007408E-2</v>
      </c>
      <c r="E13" s="3">
        <f t="shared" si="1"/>
        <v>2.9733445542464913E-3</v>
      </c>
      <c r="F13" s="3">
        <f t="shared" si="1"/>
        <v>5.3270406867846877E-2</v>
      </c>
      <c r="G13" s="3">
        <f t="shared" si="1"/>
        <v>7.89459680791183E-2</v>
      </c>
      <c r="H13" s="3">
        <f t="shared" si="1"/>
        <v>0.10796174272122251</v>
      </c>
      <c r="I13" s="3">
        <f t="shared" si="1"/>
        <v>0.16887378644566284</v>
      </c>
      <c r="J13" s="3">
        <f t="shared" si="1"/>
        <v>0.18603003239919044</v>
      </c>
      <c r="K13" s="3">
        <f t="shared" si="1"/>
        <v>0.21323340943650906</v>
      </c>
      <c r="L13" s="3">
        <f t="shared" si="1"/>
        <v>0.20035801752997609</v>
      </c>
      <c r="M13" s="3">
        <f t="shared" si="1"/>
        <v>0.14189268851385234</v>
      </c>
      <c r="N13" s="3">
        <f t="shared" si="1"/>
        <v>0.11749867638422139</v>
      </c>
      <c r="O13" s="3">
        <f t="shared" si="1"/>
        <v>0.10030374662195106</v>
      </c>
      <c r="P13" s="3">
        <f t="shared" si="1"/>
        <v>3.9225596457338655E-2</v>
      </c>
      <c r="Q13" s="3">
        <f t="shared" si="1"/>
        <v>-3.430156632396555E-3</v>
      </c>
      <c r="R13" s="3">
        <f t="shared" si="1"/>
        <v>-6.9439459462697056E-2</v>
      </c>
      <c r="S13" s="3">
        <f t="shared" si="1"/>
        <v>-6.6632131112626447E-2</v>
      </c>
      <c r="T13" s="3">
        <f t="shared" si="1"/>
        <v>-9.8056206349271133E-2</v>
      </c>
      <c r="U13" s="3">
        <f t="shared" si="1"/>
        <v>-0.15295403511245928</v>
      </c>
      <c r="V13" s="3">
        <f t="shared" si="1"/>
        <v>-0.14669813225638062</v>
      </c>
      <c r="W13" s="3">
        <f t="shared" si="1"/>
        <v>-0.17412080514857625</v>
      </c>
      <c r="X13" s="3">
        <f t="shared" si="1"/>
        <v>-0.21998708723626115</v>
      </c>
      <c r="Y13" s="3">
        <f t="shared" si="1"/>
        <v>-0.23991086313727045</v>
      </c>
      <c r="Z13" s="3">
        <f t="shared" si="1"/>
        <v>-0.25981094439502089</v>
      </c>
      <c r="AA13" s="3">
        <f t="shared" si="1"/>
        <v>-0.28934854196775817</v>
      </c>
      <c r="AB13" s="3">
        <f t="shared" si="1"/>
        <v>-0.31510699393659808</v>
      </c>
      <c r="AC13" s="3">
        <f t="shared" si="1"/>
        <v>-0.29355722758816805</v>
      </c>
      <c r="AD13" s="3">
        <f t="shared" si="1"/>
        <v>-0.2851104061566524</v>
      </c>
      <c r="AE13" s="3">
        <f t="shared" si="1"/>
        <v>-0.28889719118627083</v>
      </c>
    </row>
    <row r="14" spans="1:31" x14ac:dyDescent="0.35">
      <c r="A14" t="s">
        <v>0</v>
      </c>
      <c r="B14" s="3">
        <v>0</v>
      </c>
      <c r="C14" s="3">
        <f>(C6-$B$6)/$B$6</f>
        <v>-2.0025592838486615E-2</v>
      </c>
      <c r="D14" s="3">
        <f t="shared" ref="D14:AE14" si="2">(D6-$B$6)/$B$6</f>
        <v>-1.2697585653146885E-2</v>
      </c>
      <c r="E14" s="3">
        <f t="shared" si="2"/>
        <v>1.6777237080201429E-2</v>
      </c>
      <c r="F14" s="3">
        <f t="shared" si="2"/>
        <v>2.5390843555606064E-2</v>
      </c>
      <c r="G14" s="3">
        <f t="shared" si="2"/>
        <v>2.4231370947473057E-2</v>
      </c>
      <c r="H14" s="3">
        <f t="shared" si="2"/>
        <v>2.1720461898979335E-2</v>
      </c>
      <c r="I14" s="3">
        <f t="shared" si="2"/>
        <v>-1.2909917835149289E-3</v>
      </c>
      <c r="J14" s="3">
        <f t="shared" si="2"/>
        <v>-2.0899740638813204E-2</v>
      </c>
      <c r="K14" s="3">
        <f t="shared" si="2"/>
        <v>-4.2826482297794621E-2</v>
      </c>
      <c r="L14" s="3">
        <f t="shared" si="2"/>
        <v>-6.5606796408500853E-2</v>
      </c>
      <c r="M14" s="3">
        <f t="shared" si="2"/>
        <v>-0.14471281493656452</v>
      </c>
      <c r="N14" s="3">
        <f t="shared" si="2"/>
        <v>-0.15319262257694569</v>
      </c>
      <c r="O14" s="3">
        <f t="shared" si="2"/>
        <v>-0.17178640833018508</v>
      </c>
      <c r="P14" s="3">
        <f t="shared" si="2"/>
        <v>-0.18296657090514981</v>
      </c>
      <c r="Q14" s="3">
        <f t="shared" si="2"/>
        <v>-0.19841295274719364</v>
      </c>
      <c r="R14" s="3">
        <f t="shared" si="2"/>
        <v>-0.23667784445628234</v>
      </c>
      <c r="S14" s="3">
        <f t="shared" si="2"/>
        <v>-0.24483420981490911</v>
      </c>
      <c r="T14" s="3">
        <f t="shared" si="2"/>
        <v>-0.25966942785520708</v>
      </c>
      <c r="U14" s="3">
        <f t="shared" si="2"/>
        <v>-0.31340805650154469</v>
      </c>
      <c r="V14" s="3">
        <f t="shared" si="2"/>
        <v>-0.32701128283385483</v>
      </c>
      <c r="W14" s="3">
        <f t="shared" si="2"/>
        <v>-0.37419462140728987</v>
      </c>
      <c r="X14" s="3">
        <f t="shared" si="2"/>
        <v>-0.37128597492719145</v>
      </c>
      <c r="Y14" s="3">
        <f t="shared" si="2"/>
        <v>-0.3574157571016634</v>
      </c>
      <c r="Z14" s="3">
        <f t="shared" si="2"/>
        <v>-0.35320037561276812</v>
      </c>
      <c r="AA14" s="3">
        <f t="shared" si="2"/>
        <v>-0.38873634842946647</v>
      </c>
      <c r="AB14" s="3">
        <f t="shared" si="2"/>
        <v>-0.42652528844361071</v>
      </c>
      <c r="AC14" s="3">
        <f t="shared" si="2"/>
        <v>-0.4242118025445839</v>
      </c>
      <c r="AD14" s="3">
        <f t="shared" si="2"/>
        <v>-0.41183773857475059</v>
      </c>
      <c r="AE14" s="3">
        <f t="shared" si="2"/>
        <v>-0.41646224099513185</v>
      </c>
    </row>
    <row r="15" spans="1:31" x14ac:dyDescent="0.35">
      <c r="A15" t="s">
        <v>1</v>
      </c>
      <c r="B15" s="3">
        <v>0</v>
      </c>
      <c r="C15" s="3">
        <f>(C7-$B$7)/$B$7</f>
        <v>-2.7729569733919424E-2</v>
      </c>
      <c r="D15" s="3">
        <f t="shared" ref="D15:AE15" si="3">(D7-$B$7)/$B$7</f>
        <v>-4.6549170381243878E-2</v>
      </c>
      <c r="E15" s="3">
        <f t="shared" si="3"/>
        <v>-6.1002264413591273E-2</v>
      </c>
      <c r="F15" s="3">
        <f t="shared" si="3"/>
        <v>-4.4160781135826624E-2</v>
      </c>
      <c r="G15" s="3">
        <f t="shared" si="3"/>
        <v>-8.2106846035379114E-2</v>
      </c>
      <c r="H15" s="3">
        <f t="shared" si="3"/>
        <v>-6.8723832546725067E-2</v>
      </c>
      <c r="I15" s="3">
        <f t="shared" si="3"/>
        <v>-4.7684192574206689E-2</v>
      </c>
      <c r="J15" s="3">
        <f t="shared" si="3"/>
        <v>-0.15543292512091811</v>
      </c>
      <c r="K15" s="3">
        <f t="shared" si="3"/>
        <v>-0.15385192745539439</v>
      </c>
      <c r="L15" s="3">
        <f t="shared" si="3"/>
        <v>-0.17590496567408351</v>
      </c>
      <c r="M15" s="3">
        <f t="shared" si="3"/>
        <v>-0.19231957458194865</v>
      </c>
      <c r="N15" s="3">
        <f t="shared" si="3"/>
        <v>-0.23576126071314016</v>
      </c>
      <c r="O15" s="3">
        <f t="shared" si="3"/>
        <v>-0.23459041175464604</v>
      </c>
      <c r="P15" s="3">
        <f t="shared" si="3"/>
        <v>-0.26171759657028631</v>
      </c>
      <c r="Q15" s="3">
        <f t="shared" si="3"/>
        <v>-0.26402769711990126</v>
      </c>
      <c r="R15" s="3">
        <f t="shared" si="3"/>
        <v>-0.26007506654317714</v>
      </c>
      <c r="S15" s="3">
        <f t="shared" si="3"/>
        <v>-0.2097732687611816</v>
      </c>
      <c r="T15" s="3">
        <f t="shared" si="3"/>
        <v>-0.17370870628894286</v>
      </c>
      <c r="U15" s="3">
        <f t="shared" si="3"/>
        <v>-0.24482035563228383</v>
      </c>
      <c r="V15" s="3">
        <f t="shared" si="3"/>
        <v>-0.20391997459684025</v>
      </c>
      <c r="W15" s="3">
        <f t="shared" si="3"/>
        <v>-0.17916946678937104</v>
      </c>
      <c r="X15" s="3">
        <f t="shared" si="3"/>
        <v>-0.11646503665065873</v>
      </c>
      <c r="Y15" s="3">
        <f t="shared" si="3"/>
        <v>-0.10788255553523002</v>
      </c>
      <c r="Z15" s="3">
        <f t="shared" si="3"/>
        <v>-0.1070653513122516</v>
      </c>
      <c r="AA15" s="3">
        <f t="shared" si="3"/>
        <v>-0.10105782066377395</v>
      </c>
      <c r="AB15" s="3">
        <f t="shared" si="3"/>
        <v>-0.10600269494443128</v>
      </c>
      <c r="AC15" s="3">
        <f t="shared" si="3"/>
        <v>-9.7825333757461358E-2</v>
      </c>
      <c r="AD15" s="3">
        <f t="shared" si="3"/>
        <v>-8.4952299125397257E-2</v>
      </c>
      <c r="AE15" s="3">
        <f t="shared" si="3"/>
        <v>-8.3179967708006827E-2</v>
      </c>
    </row>
    <row r="17" spans="1:1" x14ac:dyDescent="0.35">
      <c r="A17" t="s">
        <v>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to Reader</vt:lpstr>
      <vt:lpstr>Emissions trends 1990-2019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Canada-wide Air Pollutant Emissions Trends Over Time</dc:title>
  <dc:subject>Air Quality Management System</dc:subject>
  <dc:creator>C.C.M.E.</dc:creator>
  <cp:keywords>AQMS, CAAQS, air quality</cp:keywords>
  <dc:description>© Canadian Council of Ministers of the Environment 2024</dc:description>
  <cp:lastModifiedBy>Megan Krohn</cp:lastModifiedBy>
  <dcterms:created xsi:type="dcterms:W3CDTF">2021-03-25T18:52:33Z</dcterms:created>
  <dcterms:modified xsi:type="dcterms:W3CDTF">2024-05-03T22:07:51Z</dcterms:modified>
</cp:coreProperties>
</file>