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Y:\WorkGroups\AMC\AQMS\State of the Air Report\Accessibility files\"/>
    </mc:Choice>
  </mc:AlternateContent>
  <xr:revisionPtr revIDLastSave="0" documentId="13_ncr:1_{47018F42-C58A-4107-8DC2-62D49CC5B638}" xr6:coauthVersionLast="47" xr6:coauthVersionMax="47" xr10:uidLastSave="{00000000-0000-0000-0000-000000000000}"/>
  <workbookProtection workbookAlgorithmName="SHA-512" workbookHashValue="TlcXdHl1gvGHOKoUcP0xUxLsStYxfPb282SSws3XvuKIk4ckzvJAzjR4SK15Wnu+Pkg2PetvirVtW0AlSjZkKg==" workbookSaltValue="Di3Gj2JP5FcIJ3l86pg+Ag==" workbookSpinCount="100000" lockStructure="1"/>
  <bookViews>
    <workbookView xWindow="28680" yWindow="-120" windowWidth="29040" windowHeight="15720" xr2:uid="{00000000-000D-0000-FFFF-FFFF00000000}"/>
  </bookViews>
  <sheets>
    <sheet name="Note au lecteur" sheetId="3" r:id="rId1"/>
    <sheet name="émissions de polluan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2" l="1"/>
  <c r="B22" i="2"/>
  <c r="B12" i="2" l="1"/>
  <c r="B32" i="2"/>
</calcChain>
</file>

<file path=xl/sharedStrings.xml><?xml version="1.0" encoding="utf-8"?>
<sst xmlns="http://schemas.openxmlformats.org/spreadsheetml/2006/main" count="36" uniqueCount="17">
  <si>
    <t>Total</t>
  </si>
  <si>
    <t>Combustion de bois - résidentiel</t>
  </si>
  <si>
    <t>Fabrication</t>
  </si>
  <si>
    <t>Transport et équipements mobiles</t>
  </si>
  <si>
    <t>Minerais et industries minérales</t>
  </si>
  <si>
    <t>Production d'éelictricité (services publics)</t>
  </si>
  <si>
    <t>Feux prescrits et incendies de structures</t>
  </si>
  <si>
    <t>Industrie pétrolière et gazière</t>
  </si>
  <si>
    <t>Autres sources</t>
  </si>
  <si>
    <t>Commercial-résidentiel-institutionnel</t>
  </si>
  <si>
    <t>Agriculture</t>
  </si>
  <si>
    <t>Peintures et solvants</t>
  </si>
  <si>
    <t>Particules fines</t>
  </si>
  <si>
    <t>Oxyde d'azote</t>
  </si>
  <si>
    <t>Oxyde de soufre</t>
  </si>
  <si>
    <t>Composés organiques volatils</t>
  </si>
  <si>
    <t>Toutes les émissions sont exprimées en tonnes.  Les sources ouvertes et les sources naturelles ne sont pas incluses.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</si>
</sst>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gt;=10]#\ ###\ ###\ ###;[&gt;=1]0.0;0.00"/>
  </numFmts>
  <fonts count="7" x14ac:knownFonts="1">
    <font>
      <sz val="11"/>
      <color theme="1"/>
      <name val="Calibri"/>
      <family val="2"/>
      <scheme val="minor"/>
    </font>
    <font>
      <b/>
      <sz val="11"/>
      <color rgb="FF0066FF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164" fontId="5" fillId="0" borderId="1" xfId="0" applyNumberFormat="1" applyFont="1" applyBorder="1" applyAlignment="1">
      <alignment horizontal="right"/>
    </xf>
    <xf numFmtId="0" fontId="4" fillId="0" borderId="0" xfId="0" applyFont="1"/>
    <xf numFmtId="0" fontId="6" fillId="0" borderId="0" xfId="0" applyFont="1" applyAlignment="1">
      <alignment horizontal="left"/>
    </xf>
    <xf numFmtId="1" fontId="2" fillId="0" borderId="1" xfId="0" applyNumberFormat="1" applyFont="1" applyBorder="1"/>
    <xf numFmtId="1" fontId="3" fillId="0" borderId="2" xfId="0" applyNumberFormat="1" applyFont="1" applyBorder="1"/>
    <xf numFmtId="1" fontId="3" fillId="0" borderId="3" xfId="0" applyNumberFormat="1" applyFont="1" applyBorder="1"/>
    <xf numFmtId="0" fontId="3" fillId="0" borderId="4" xfId="0" applyFont="1" applyBorder="1"/>
    <xf numFmtId="0" fontId="5" fillId="0" borderId="0" xfId="0" applyFont="1" applyAlignment="1">
      <alignment horizontal="left"/>
    </xf>
  </cellXfs>
  <cellStyles count="1">
    <cellStyle name="Normal" xfId="0" builtinId="0"/>
  </cellStyles>
  <dxfs count="4">
    <dxf>
      <numFmt numFmtId="165" formatCode="\-"/>
    </dxf>
    <dxf>
      <numFmt numFmtId="2" formatCode="0.00"/>
    </dxf>
    <dxf>
      <numFmt numFmtId="166" formatCode="0.0"/>
    </dxf>
    <dxf>
      <numFmt numFmtId="167" formatCode="#\ ###\ ###\ ###"/>
    </dxf>
  </dxfs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184149</xdr:colOff>
      <xdr:row>1</xdr:row>
      <xdr:rowOff>25400</xdr:rowOff>
    </xdr:from>
    <xdr:to>
      <xdr:col>10</xdr:col>
      <xdr:colOff>323850</xdr:colOff>
      <xdr:row>9</xdr:row>
      <xdr:rowOff>133350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DA6F7AA-95FA-4CC3-856E-9310CA98B2CE}"/>
            </a:ext>
          </a:extLst>
        </xdr:cNvPr>
        <xdr:cNvSpPr txBox="1"/>
      </xdr:nvSpPr>
      <xdr:spPr>
        <a:xfrm>
          <a:off x="184149" y="206375"/>
          <a:ext cx="6235701" cy="155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200" b="1">
              <a:latin typeface="Arial" panose="020B0604020202020204" pitchFamily="34" charset="0"/>
              <a:cs typeface="Arial" panose="020B0604020202020204" pitchFamily="34" charset="0"/>
            </a:rPr>
            <a:t>Note au lecteur</a:t>
          </a:r>
        </a:p>
        <a:p>
          <a:endParaRPr lang="en-CA" sz="12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Cette feuille de calcul est présentée uniquement à des fins d'accessibilité et doit être utilisée conjointement avec le rapport en ligne </a:t>
          </a:r>
          <a:r>
            <a:rPr lang="en-CA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sur </a:t>
          </a:r>
          <a:r>
            <a:rPr lang="en-CA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l’état de l’air (</a:t>
          </a:r>
          <a:r>
            <a:rPr lang="en-CA" sz="1100" b="0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L’Air au Canada</a:t>
          </a:r>
          <a:r>
            <a:rPr lang="en-CA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) </a:t>
          </a:r>
          <a:r>
            <a:rPr lang="fr-FR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du Conseil canadien des ministres de l'environnement (CCME) </a:t>
          </a:r>
          <a:r>
            <a:rPr lang="fr-FR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</a:t>
          </a:r>
          <a:r>
            <a:rPr lang="fr-FR" sz="1100" u="sng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https://ccme.ca/fr/qualite-de-lair</a:t>
          </a:r>
          <a:r>
            <a:rPr lang="fr-FR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). </a:t>
          </a:r>
          <a:r>
            <a:rPr lang="en-CA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Il est conseillé aux lecteurs d'accéder à cette feuille de calcul directement à partir du rapport </a:t>
          </a:r>
          <a:r>
            <a:rPr lang="fr-FR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ligne </a:t>
          </a:r>
          <a:r>
            <a:rPr lang="en-CA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pour s'assurer qu'ils disposent des données les plus récentes.</a:t>
          </a:r>
        </a:p>
        <a:p>
          <a:endParaRPr lang="en-CA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D35C0-9532-4398-96FD-89A2FAA75F4B}">
  <dimension ref="A1"/>
  <sheetViews>
    <sheetView tabSelected="1" workbookViewId="0">
      <selection activeCell="O20" sqref="O20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zoomScale="120" zoomScaleNormal="120" workbookViewId="0">
      <selection sqref="A1:XFD1048576"/>
    </sheetView>
  </sheetViews>
  <sheetFormatPr defaultRowHeight="14" x14ac:dyDescent="0.3"/>
  <cols>
    <col min="1" max="1" width="40" style="2" customWidth="1"/>
    <col min="2" max="2" width="22.54296875" style="2" customWidth="1"/>
    <col min="3" max="3" width="13.6328125" style="2" customWidth="1"/>
    <col min="4" max="4" width="8.7265625" style="2"/>
    <col min="5" max="6" width="42.54296875" style="2" customWidth="1"/>
    <col min="7" max="8" width="8.7265625" style="2"/>
    <col min="9" max="9" width="45.36328125" style="2" customWidth="1"/>
    <col min="10" max="16384" width="8.7265625" style="2"/>
  </cols>
  <sheetData>
    <row r="1" spans="1:8" x14ac:dyDescent="0.3">
      <c r="A1" s="1" t="s">
        <v>16</v>
      </c>
      <c r="C1" s="3"/>
    </row>
    <row r="2" spans="1:8" x14ac:dyDescent="0.3">
      <c r="B2" s="3"/>
    </row>
    <row r="3" spans="1:8" x14ac:dyDescent="0.3">
      <c r="A3" s="4" t="s">
        <v>12</v>
      </c>
      <c r="B3" s="5">
        <v>2019</v>
      </c>
    </row>
    <row r="4" spans="1:8" x14ac:dyDescent="0.3">
      <c r="A4" s="2" t="s">
        <v>1</v>
      </c>
      <c r="B4" s="6">
        <v>79231.176533588601</v>
      </c>
      <c r="D4" s="7"/>
      <c r="H4" s="8"/>
    </row>
    <row r="5" spans="1:8" x14ac:dyDescent="0.3">
      <c r="A5" s="2" t="s">
        <v>2</v>
      </c>
      <c r="B5" s="9">
        <v>16185.582608456301</v>
      </c>
      <c r="D5" s="7"/>
      <c r="H5" s="7"/>
    </row>
    <row r="6" spans="1:8" x14ac:dyDescent="0.3">
      <c r="A6" s="2" t="s">
        <v>3</v>
      </c>
      <c r="B6" s="9">
        <v>33995.018450301359</v>
      </c>
      <c r="D6" s="7"/>
      <c r="H6" s="7"/>
    </row>
    <row r="7" spans="1:8" x14ac:dyDescent="0.3">
      <c r="A7" s="2" t="s">
        <v>4</v>
      </c>
      <c r="B7" s="9">
        <v>34823.659228208344</v>
      </c>
      <c r="D7" s="7"/>
      <c r="H7" s="7"/>
    </row>
    <row r="8" spans="1:8" x14ac:dyDescent="0.3">
      <c r="A8" s="2" t="s">
        <v>5</v>
      </c>
      <c r="B8" s="9">
        <v>2773.3034970000008</v>
      </c>
      <c r="D8" s="7"/>
      <c r="H8" s="7"/>
    </row>
    <row r="9" spans="1:8" x14ac:dyDescent="0.3">
      <c r="A9" s="2" t="s">
        <v>6</v>
      </c>
      <c r="B9" s="9">
        <v>3238.6173287919996</v>
      </c>
      <c r="D9" s="7"/>
      <c r="H9" s="7"/>
    </row>
    <row r="10" spans="1:8" x14ac:dyDescent="0.3">
      <c r="A10" s="2" t="s">
        <v>7</v>
      </c>
      <c r="B10" s="9">
        <v>12657.255643707384</v>
      </c>
      <c r="D10" s="7"/>
      <c r="H10" s="7"/>
    </row>
    <row r="11" spans="1:8" x14ac:dyDescent="0.3">
      <c r="A11" s="2" t="s">
        <v>8</v>
      </c>
      <c r="B11" s="9">
        <v>23532.805850217974</v>
      </c>
      <c r="D11" s="7"/>
      <c r="H11" s="7"/>
    </row>
    <row r="12" spans="1:8" x14ac:dyDescent="0.3">
      <c r="A12" s="10" t="s">
        <v>0</v>
      </c>
      <c r="B12" s="11">
        <f t="shared" ref="B12" si="0">SUM(B4:B11)</f>
        <v>206437.41914027196</v>
      </c>
      <c r="H12" s="7"/>
    </row>
    <row r="13" spans="1:8" x14ac:dyDescent="0.3">
      <c r="H13" s="7"/>
    </row>
    <row r="14" spans="1:8" x14ac:dyDescent="0.3">
      <c r="H14" s="7"/>
    </row>
    <row r="15" spans="1:8" x14ac:dyDescent="0.3">
      <c r="A15" s="12" t="s">
        <v>13</v>
      </c>
      <c r="B15" s="5">
        <v>2019</v>
      </c>
    </row>
    <row r="16" spans="1:8" x14ac:dyDescent="0.3">
      <c r="A16" s="2" t="s">
        <v>3</v>
      </c>
      <c r="B16" s="9">
        <v>777515.50946595252</v>
      </c>
    </row>
    <row r="17" spans="1:2" x14ac:dyDescent="0.3">
      <c r="A17" s="2" t="s">
        <v>7</v>
      </c>
      <c r="B17" s="9">
        <v>481014.47661073762</v>
      </c>
    </row>
    <row r="18" spans="1:2" x14ac:dyDescent="0.3">
      <c r="A18" s="2" t="s">
        <v>5</v>
      </c>
      <c r="B18" s="9">
        <v>124778.30322700001</v>
      </c>
    </row>
    <row r="19" spans="1:2" x14ac:dyDescent="0.3">
      <c r="A19" s="2" t="s">
        <v>2</v>
      </c>
      <c r="B19" s="9">
        <v>66754.169804361489</v>
      </c>
    </row>
    <row r="20" spans="1:2" x14ac:dyDescent="0.3">
      <c r="A20" s="2" t="s">
        <v>4</v>
      </c>
      <c r="B20" s="9">
        <v>80432.805958817218</v>
      </c>
    </row>
    <row r="21" spans="1:2" x14ac:dyDescent="0.3">
      <c r="A21" s="2" t="s">
        <v>8</v>
      </c>
      <c r="B21" s="9">
        <v>86523.79657311365</v>
      </c>
    </row>
    <row r="22" spans="1:2" x14ac:dyDescent="0.3">
      <c r="A22" s="10" t="s">
        <v>0</v>
      </c>
      <c r="B22" s="11">
        <f>SUM(B16:B21)</f>
        <v>1617019.0616399825</v>
      </c>
    </row>
    <row r="25" spans="1:2" x14ac:dyDescent="0.3">
      <c r="A25" s="12" t="s">
        <v>14</v>
      </c>
      <c r="B25" s="5">
        <v>2019</v>
      </c>
    </row>
    <row r="26" spans="1:2" x14ac:dyDescent="0.3">
      <c r="A26" s="2" t="s">
        <v>4</v>
      </c>
      <c r="B26" s="9">
        <v>173295.75616904008</v>
      </c>
    </row>
    <row r="27" spans="1:2" x14ac:dyDescent="0.3">
      <c r="A27" s="2" t="s">
        <v>5</v>
      </c>
      <c r="B27" s="9">
        <v>205467.19554700001</v>
      </c>
    </row>
    <row r="28" spans="1:2" x14ac:dyDescent="0.3">
      <c r="A28" s="2" t="s">
        <v>7</v>
      </c>
      <c r="B28" s="9">
        <v>258972.95687180519</v>
      </c>
    </row>
    <row r="29" spans="1:2" x14ac:dyDescent="0.3">
      <c r="A29" s="2" t="s">
        <v>2</v>
      </c>
      <c r="B29" s="9">
        <v>41087.240261272156</v>
      </c>
    </row>
    <row r="30" spans="1:2" x14ac:dyDescent="0.3">
      <c r="A30" s="2" t="s">
        <v>3</v>
      </c>
      <c r="B30" s="9">
        <v>6075.9432723416739</v>
      </c>
    </row>
    <row r="31" spans="1:2" x14ac:dyDescent="0.3">
      <c r="A31" s="2" t="s">
        <v>8</v>
      </c>
      <c r="B31" s="9">
        <v>14026.423833012375</v>
      </c>
    </row>
    <row r="32" spans="1:2" x14ac:dyDescent="0.3">
      <c r="A32" s="10" t="s">
        <v>0</v>
      </c>
      <c r="B32" s="11">
        <f t="shared" ref="B32" si="1">SUM(B26:B31)</f>
        <v>698925.51595447143</v>
      </c>
    </row>
    <row r="35" spans="1:2" x14ac:dyDescent="0.3">
      <c r="A35" s="12" t="s">
        <v>15</v>
      </c>
      <c r="B35" s="5">
        <v>2019</v>
      </c>
    </row>
    <row r="36" spans="1:2" x14ac:dyDescent="0.3">
      <c r="A36" s="2" t="s">
        <v>3</v>
      </c>
      <c r="B36" s="9">
        <v>289058.65364677447</v>
      </c>
    </row>
    <row r="37" spans="1:2" x14ac:dyDescent="0.3">
      <c r="A37" s="2" t="s">
        <v>7</v>
      </c>
      <c r="B37" s="9">
        <v>659083.58192954364</v>
      </c>
    </row>
    <row r="38" spans="1:2" x14ac:dyDescent="0.3">
      <c r="A38" s="13" t="s">
        <v>11</v>
      </c>
      <c r="B38" s="9">
        <v>303423.92573114531</v>
      </c>
    </row>
    <row r="39" spans="1:2" x14ac:dyDescent="0.3">
      <c r="A39" s="13" t="s">
        <v>9</v>
      </c>
      <c r="B39" s="9">
        <v>171023.87299559233</v>
      </c>
    </row>
    <row r="40" spans="1:2" x14ac:dyDescent="0.3">
      <c r="A40" s="2" t="s">
        <v>2</v>
      </c>
      <c r="B40" s="9">
        <v>102286.9876799913</v>
      </c>
    </row>
    <row r="41" spans="1:2" x14ac:dyDescent="0.3">
      <c r="A41" s="13" t="s">
        <v>10</v>
      </c>
      <c r="B41" s="9">
        <v>116035.67527541178</v>
      </c>
    </row>
    <row r="42" spans="1:2" x14ac:dyDescent="0.3">
      <c r="A42" s="2" t="s">
        <v>8</v>
      </c>
      <c r="B42" s="9">
        <v>33971.590539891229</v>
      </c>
    </row>
    <row r="43" spans="1:2" x14ac:dyDescent="0.3">
      <c r="A43" s="10" t="s">
        <v>0</v>
      </c>
      <c r="B43" s="11">
        <f>SUM(B36:B42)</f>
        <v>1674884.2877983502</v>
      </c>
    </row>
  </sheetData>
  <conditionalFormatting sqref="B4">
    <cfRule type="cellIs" dxfId="3" priority="5" stopIfTrue="1" operator="greaterThanOrEqual">
      <formula>10</formula>
    </cfRule>
    <cfRule type="cellIs" dxfId="2" priority="6" stopIfTrue="1" operator="greaterThanOrEqual">
      <formula>1</formula>
    </cfRule>
    <cfRule type="cellIs" dxfId="1" priority="7" stopIfTrue="1" operator="greaterThan">
      <formula>0</formula>
    </cfRule>
    <cfRule type="cellIs" dxfId="0" priority="8" stopIfTrue="1" operator="equal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 au lecteur</vt:lpstr>
      <vt:lpstr>émissions de polluant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Sources des émissions de polluants en 2019</dc:title>
  <dc:subject>système de gestion de la qualité de l’air</dc:subject>
  <dc:creator>C.C.M.E.</dc:creator>
  <cp:keywords>SGQA, qualité de l’air, émissions</cp:keywords>
  <dc:description>© Le Conseil canadien des ministres de l’environnement, 2024</dc:description>
  <cp:lastModifiedBy>Megan Krohn</cp:lastModifiedBy>
  <dcterms:created xsi:type="dcterms:W3CDTF">2021-03-03T14:07:13Z</dcterms:created>
  <dcterms:modified xsi:type="dcterms:W3CDTF">2024-05-03T22:01:35Z</dcterms:modified>
</cp:coreProperties>
</file>