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Y:\WorkGroups\AMC\AQMS\State of the Air Report\Accessibility files\"/>
    </mc:Choice>
  </mc:AlternateContent>
  <xr:revisionPtr revIDLastSave="0" documentId="13_ncr:1_{1B193FE3-425C-4F4A-9103-EDB3A972274A}" xr6:coauthVersionLast="47" xr6:coauthVersionMax="47" xr10:uidLastSave="{00000000-0000-0000-0000-000000000000}"/>
  <workbookProtection workbookAlgorithmName="SHA-512" workbookHashValue="RfeBC7G2zIdDwFMwB2LFa+HbW4LJPHzTKYe8cY9CYn/gIp2PROHSm0MQlLLvDhwbytm7tVlstLDUx+bvKO9GVA==" workbookSaltValue="odh5apwst6A482E+bjX4/A==" workbookSpinCount="100000" lockStructure="1"/>
  <bookViews>
    <workbookView xWindow="28680" yWindow="-120" windowWidth="29040" windowHeight="15720" xr2:uid="{00000000-000D-0000-FFFF-FFFF00000000}"/>
  </bookViews>
  <sheets>
    <sheet name="Note to Reader" sheetId="3" r:id="rId1"/>
    <sheet name="Sources of pollutant emiss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2" l="1"/>
  <c r="B22" i="2"/>
  <c r="B12" i="2" l="1"/>
  <c r="B32" i="2"/>
</calcChain>
</file>

<file path=xl/sharedStrings.xml><?xml version="1.0" encoding="utf-8"?>
<sst xmlns="http://schemas.openxmlformats.org/spreadsheetml/2006/main" count="36" uniqueCount="18">
  <si>
    <t>Total</t>
  </si>
  <si>
    <t>Sulphur oxides</t>
  </si>
  <si>
    <t>Nitrogen oxides</t>
  </si>
  <si>
    <t>Volatile organic compounds</t>
  </si>
  <si>
    <t>Fine particulate matter</t>
  </si>
  <si>
    <t>Home Firewood Burning</t>
  </si>
  <si>
    <t>Manufacturing</t>
  </si>
  <si>
    <t>Transportation and Mobile Equipment</t>
  </si>
  <si>
    <t>Ore and Mineral Industry</t>
  </si>
  <si>
    <t>Electric Power Generation (Utilities)</t>
  </si>
  <si>
    <t>Prescribed Burning and Structural Fires</t>
  </si>
  <si>
    <t>Oil and Gas Industry</t>
  </si>
  <si>
    <t>Other Sources</t>
  </si>
  <si>
    <t>Ore and Mineral Industries</t>
  </si>
  <si>
    <t>Agriculture</t>
  </si>
  <si>
    <t>Commercial/Residential/Institutional</t>
  </si>
  <si>
    <t>Paints and Solvents</t>
  </si>
  <si>
    <t>All emissions in tonnes.  Open sources and natural sources not included.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</si>
</sst>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=10]#\ ###\ ###\ ###;[&gt;=1]0.0;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66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left"/>
    </xf>
    <xf numFmtId="164" fontId="4" fillId="0" borderId="2" xfId="0" applyNumberFormat="1" applyFont="1" applyBorder="1" applyAlignment="1">
      <alignment horizontal="right"/>
    </xf>
    <xf numFmtId="0" fontId="0" fillId="0" borderId="1" xfId="0" applyBorder="1"/>
    <xf numFmtId="1" fontId="0" fillId="0" borderId="2" xfId="0" applyNumberFormat="1" applyBorder="1"/>
    <xf numFmtId="1" fontId="3" fillId="0" borderId="3" xfId="0" applyNumberFormat="1" applyFont="1" applyBorder="1"/>
    <xf numFmtId="1" fontId="3" fillId="0" borderId="4" xfId="0" applyNumberFormat="1" applyFont="1" applyBorder="1"/>
    <xf numFmtId="0" fontId="3" fillId="0" borderId="5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3" fillId="0" borderId="5" xfId="0" applyFont="1" applyBorder="1"/>
  </cellXfs>
  <cellStyles count="1">
    <cellStyle name="Normal" xfId="0" builtinId="0"/>
  </cellStyles>
  <dxfs count="4">
    <dxf>
      <numFmt numFmtId="165" formatCode="\-"/>
    </dxf>
    <dxf>
      <numFmt numFmtId="2" formatCode="0.00"/>
    </dxf>
    <dxf>
      <numFmt numFmtId="166" formatCode="0.0"/>
    </dxf>
    <dxf>
      <numFmt numFmtId="167" formatCode="#\ ###\ ###\ ###"/>
    </dxf>
  </dxfs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95250</xdr:rowOff>
    </xdr:from>
    <xdr:to>
      <xdr:col>12</xdr:col>
      <xdr:colOff>177800</xdr:colOff>
      <xdr:row>12</xdr:row>
      <xdr:rowOff>120650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01DF789-EC2E-4654-96BC-7C4BB175E1AE}"/>
            </a:ext>
          </a:extLst>
        </xdr:cNvPr>
        <xdr:cNvSpPr txBox="1"/>
      </xdr:nvSpPr>
      <xdr:spPr>
        <a:xfrm>
          <a:off x="266700" y="276225"/>
          <a:ext cx="7226300" cy="2016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CA" sz="11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CA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to Reader</a:t>
          </a:r>
        </a:p>
        <a:p>
          <a:endParaRPr lang="en-CA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CA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spreadsheet is presented for the purposes of accessibility only and is intended to be used together with the Canadian Council of Ministers of the Environment (CCME)’s </a:t>
          </a:r>
          <a:r>
            <a:rPr lang="en-CA" sz="11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State of the Air Report: Canada’s Air </a:t>
          </a:r>
          <a:r>
            <a:rPr lang="en-CA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web report (</a:t>
          </a:r>
          <a:r>
            <a:rPr lang="en-CA" sz="11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https://ccme.ca/en/air-quality-report</a:t>
          </a:r>
          <a:r>
            <a:rPr lang="en-CA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). Readers are advised to access this spreadsheet directly from the web report to ensure that they have the most current available data.</a:t>
          </a:r>
        </a:p>
        <a:p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16988-B965-479D-A0EC-C954F0CCED52}">
  <dimension ref="A1"/>
  <sheetViews>
    <sheetView tabSelected="1" workbookViewId="0">
      <selection activeCell="L35" sqref="L35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zoomScale="120" zoomScaleNormal="120" workbookViewId="0">
      <selection activeCell="D12" sqref="D12"/>
    </sheetView>
  </sheetViews>
  <sheetFormatPr defaultRowHeight="14.5" x14ac:dyDescent="0.35"/>
  <cols>
    <col min="1" max="1" width="40" customWidth="1"/>
    <col min="2" max="2" width="13.6328125" customWidth="1"/>
    <col min="4" max="5" width="42.54296875" customWidth="1"/>
    <col min="8" max="8" width="45.36328125" customWidth="1"/>
  </cols>
  <sheetData>
    <row r="1" spans="1:8" x14ac:dyDescent="0.35">
      <c r="A1" s="4" t="s">
        <v>17</v>
      </c>
    </row>
    <row r="2" spans="1:8" x14ac:dyDescent="0.35">
      <c r="A2" s="4"/>
      <c r="B2" s="3"/>
    </row>
    <row r="3" spans="1:8" x14ac:dyDescent="0.35">
      <c r="A3" s="11" t="s">
        <v>4</v>
      </c>
      <c r="B3" s="12">
        <v>2019</v>
      </c>
    </row>
    <row r="4" spans="1:8" x14ac:dyDescent="0.35">
      <c r="A4" s="5" t="s">
        <v>5</v>
      </c>
      <c r="B4" s="6">
        <v>79231.176533588601</v>
      </c>
      <c r="D4" s="1"/>
      <c r="H4" s="2"/>
    </row>
    <row r="5" spans="1:8" x14ac:dyDescent="0.35">
      <c r="A5" s="7" t="s">
        <v>6</v>
      </c>
      <c r="B5" s="8">
        <v>16185.582608456301</v>
      </c>
      <c r="D5" s="1"/>
      <c r="H5" s="1"/>
    </row>
    <row r="6" spans="1:8" x14ac:dyDescent="0.35">
      <c r="A6" s="7" t="s">
        <v>7</v>
      </c>
      <c r="B6" s="8">
        <v>33995.018450301359</v>
      </c>
      <c r="D6" s="1"/>
      <c r="H6" s="1"/>
    </row>
    <row r="7" spans="1:8" x14ac:dyDescent="0.35">
      <c r="A7" s="7" t="s">
        <v>8</v>
      </c>
      <c r="B7" s="8">
        <v>34823.659228208344</v>
      </c>
      <c r="D7" s="1"/>
      <c r="H7" s="1"/>
    </row>
    <row r="8" spans="1:8" x14ac:dyDescent="0.35">
      <c r="A8" s="7" t="s">
        <v>9</v>
      </c>
      <c r="B8" s="8">
        <v>2773.3034970000008</v>
      </c>
      <c r="D8" s="1"/>
      <c r="H8" s="1"/>
    </row>
    <row r="9" spans="1:8" x14ac:dyDescent="0.35">
      <c r="A9" s="7" t="s">
        <v>10</v>
      </c>
      <c r="B9" s="8">
        <v>3238.6173287919996</v>
      </c>
      <c r="D9" s="1"/>
      <c r="H9" s="1"/>
    </row>
    <row r="10" spans="1:8" x14ac:dyDescent="0.35">
      <c r="A10" s="7" t="s">
        <v>11</v>
      </c>
      <c r="B10" s="8">
        <v>12657.255643707384</v>
      </c>
      <c r="D10" s="1"/>
      <c r="H10" s="1"/>
    </row>
    <row r="11" spans="1:8" x14ac:dyDescent="0.35">
      <c r="A11" s="7" t="s">
        <v>12</v>
      </c>
      <c r="B11" s="8">
        <v>23532.805850217974</v>
      </c>
      <c r="D11" s="1"/>
      <c r="H11" s="1"/>
    </row>
    <row r="12" spans="1:8" x14ac:dyDescent="0.35">
      <c r="A12" s="9" t="s">
        <v>0</v>
      </c>
      <c r="B12" s="10">
        <f t="shared" ref="B12" si="0">SUM(B4:B11)</f>
        <v>206437.41914027196</v>
      </c>
      <c r="H12" s="1"/>
    </row>
    <row r="13" spans="1:8" x14ac:dyDescent="0.35">
      <c r="H13" s="1"/>
    </row>
    <row r="14" spans="1:8" x14ac:dyDescent="0.35">
      <c r="H14" s="1"/>
    </row>
    <row r="15" spans="1:8" x14ac:dyDescent="0.35">
      <c r="A15" s="13" t="s">
        <v>2</v>
      </c>
      <c r="B15" s="12">
        <v>2019</v>
      </c>
    </row>
    <row r="16" spans="1:8" x14ac:dyDescent="0.35">
      <c r="A16" s="7" t="s">
        <v>7</v>
      </c>
      <c r="B16" s="8">
        <v>777515.50946595252</v>
      </c>
    </row>
    <row r="17" spans="1:2" x14ac:dyDescent="0.35">
      <c r="A17" s="7" t="s">
        <v>11</v>
      </c>
      <c r="B17" s="8">
        <v>481014.47661073762</v>
      </c>
    </row>
    <row r="18" spans="1:2" x14ac:dyDescent="0.35">
      <c r="A18" s="7" t="s">
        <v>9</v>
      </c>
      <c r="B18" s="8">
        <v>124778.30322700001</v>
      </c>
    </row>
    <row r="19" spans="1:2" x14ac:dyDescent="0.35">
      <c r="A19" s="7" t="s">
        <v>6</v>
      </c>
      <c r="B19" s="8">
        <v>66754.169804361489</v>
      </c>
    </row>
    <row r="20" spans="1:2" x14ac:dyDescent="0.35">
      <c r="A20" s="7" t="s">
        <v>13</v>
      </c>
      <c r="B20" s="8">
        <v>80432.805958817218</v>
      </c>
    </row>
    <row r="21" spans="1:2" x14ac:dyDescent="0.35">
      <c r="A21" s="7" t="s">
        <v>12</v>
      </c>
      <c r="B21" s="8">
        <v>86523.79657311365</v>
      </c>
    </row>
    <row r="22" spans="1:2" x14ac:dyDescent="0.35">
      <c r="A22" s="9" t="s">
        <v>0</v>
      </c>
      <c r="B22" s="10">
        <f>SUM(B16:B21)</f>
        <v>1617019.0616399825</v>
      </c>
    </row>
    <row r="25" spans="1:2" x14ac:dyDescent="0.35">
      <c r="A25" s="13" t="s">
        <v>1</v>
      </c>
      <c r="B25" s="12">
        <v>2019</v>
      </c>
    </row>
    <row r="26" spans="1:2" x14ac:dyDescent="0.35">
      <c r="A26" s="7" t="s">
        <v>13</v>
      </c>
      <c r="B26" s="8">
        <v>173295.75616904008</v>
      </c>
    </row>
    <row r="27" spans="1:2" x14ac:dyDescent="0.35">
      <c r="A27" s="7" t="s">
        <v>9</v>
      </c>
      <c r="B27" s="8">
        <v>205467.19554700001</v>
      </c>
    </row>
    <row r="28" spans="1:2" x14ac:dyDescent="0.35">
      <c r="A28" s="7" t="s">
        <v>11</v>
      </c>
      <c r="B28" s="8">
        <v>258972.95687180519</v>
      </c>
    </row>
    <row r="29" spans="1:2" x14ac:dyDescent="0.35">
      <c r="A29" s="7" t="s">
        <v>6</v>
      </c>
      <c r="B29" s="8">
        <v>41087.240261272156</v>
      </c>
    </row>
    <row r="30" spans="1:2" x14ac:dyDescent="0.35">
      <c r="A30" s="7" t="s">
        <v>7</v>
      </c>
      <c r="B30" s="8">
        <v>6075.9432723416739</v>
      </c>
    </row>
    <row r="31" spans="1:2" x14ac:dyDescent="0.35">
      <c r="A31" s="7" t="s">
        <v>12</v>
      </c>
      <c r="B31" s="8">
        <v>14026.423833012375</v>
      </c>
    </row>
    <row r="32" spans="1:2" x14ac:dyDescent="0.35">
      <c r="A32" s="9" t="s">
        <v>0</v>
      </c>
      <c r="B32" s="10">
        <f t="shared" ref="B32" si="1">SUM(B26:B31)</f>
        <v>698925.51595447143</v>
      </c>
    </row>
    <row r="35" spans="1:2" x14ac:dyDescent="0.35">
      <c r="A35" s="13" t="s">
        <v>3</v>
      </c>
      <c r="B35" s="12">
        <v>2019</v>
      </c>
    </row>
    <row r="36" spans="1:2" x14ac:dyDescent="0.35">
      <c r="A36" s="7" t="s">
        <v>7</v>
      </c>
      <c r="B36" s="8">
        <v>289058.65364677447</v>
      </c>
    </row>
    <row r="37" spans="1:2" x14ac:dyDescent="0.35">
      <c r="A37" s="7" t="s">
        <v>11</v>
      </c>
      <c r="B37" s="8">
        <v>659083.58192954364</v>
      </c>
    </row>
    <row r="38" spans="1:2" x14ac:dyDescent="0.35">
      <c r="A38" s="7" t="s">
        <v>16</v>
      </c>
      <c r="B38" s="8">
        <v>303423.92573114531</v>
      </c>
    </row>
    <row r="39" spans="1:2" x14ac:dyDescent="0.35">
      <c r="A39" s="7" t="s">
        <v>15</v>
      </c>
      <c r="B39" s="8">
        <v>171023.87299559233</v>
      </c>
    </row>
    <row r="40" spans="1:2" x14ac:dyDescent="0.35">
      <c r="A40" s="7" t="s">
        <v>6</v>
      </c>
      <c r="B40" s="8">
        <v>102286.9876799913</v>
      </c>
    </row>
    <row r="41" spans="1:2" x14ac:dyDescent="0.35">
      <c r="A41" s="5" t="s">
        <v>14</v>
      </c>
      <c r="B41" s="8">
        <v>116035.67527541178</v>
      </c>
    </row>
    <row r="42" spans="1:2" x14ac:dyDescent="0.35">
      <c r="A42" s="7" t="s">
        <v>12</v>
      </c>
      <c r="B42" s="8">
        <v>33971.590539891229</v>
      </c>
    </row>
    <row r="43" spans="1:2" x14ac:dyDescent="0.35">
      <c r="A43" s="9" t="s">
        <v>0</v>
      </c>
      <c r="B43" s="10">
        <f>SUM(B36:B42)</f>
        <v>1674884.2877983502</v>
      </c>
    </row>
  </sheetData>
  <conditionalFormatting sqref="B4">
    <cfRule type="cellIs" dxfId="3" priority="5" stopIfTrue="1" operator="greaterThanOrEqual">
      <formula>10</formula>
    </cfRule>
    <cfRule type="cellIs" dxfId="2" priority="6" stopIfTrue="1" operator="greaterThanOrEqual">
      <formula>1</formula>
    </cfRule>
    <cfRule type="cellIs" dxfId="1" priority="7" stopIfTrue="1" operator="greaterThan">
      <formula>0</formula>
    </cfRule>
    <cfRule type="cellIs" dxfId="0" priority="8" stopIfTrue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 to Reader</vt:lpstr>
      <vt:lpstr>Sources of pollutant emissions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Sources of Pollutant Emissions in 2019</dc:title>
  <dc:subject>Air Quality Management System</dc:subject>
  <dc:creator>C.C.M.E.</dc:creator>
  <cp:keywords>AQMS, air quality, emissions</cp:keywords>
  <dc:description>© Canadian Council of Ministers of the Environment 2024</dc:description>
  <cp:lastModifiedBy>Megan Krohn</cp:lastModifiedBy>
  <dcterms:created xsi:type="dcterms:W3CDTF">2021-03-03T14:07:13Z</dcterms:created>
  <dcterms:modified xsi:type="dcterms:W3CDTF">2024-05-03T21:56:29Z</dcterms:modified>
</cp:coreProperties>
</file>